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co/Desktop/"/>
    </mc:Choice>
  </mc:AlternateContent>
  <xr:revisionPtr revIDLastSave="0" documentId="8_{A01932A7-FF5A-AE42-AD35-F1C21F7F8C93}" xr6:coauthVersionLast="47" xr6:coauthVersionMax="47" xr10:uidLastSave="{00000000-0000-0000-0000-000000000000}"/>
  <bookViews>
    <workbookView xWindow="11980" yWindow="5900" windowWidth="10000" windowHeight="21660" xr2:uid="{21FAE673-7DDC-0345-AF58-095F5F6F4C8D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E55" i="1" s="1"/>
  <c r="F55" i="1" s="1"/>
  <c r="G55" i="1" s="1"/>
  <c r="D54" i="1"/>
  <c r="E54" i="1" s="1"/>
  <c r="F54" i="1" s="1"/>
  <c r="G54" i="1" s="1"/>
  <c r="D53" i="1"/>
  <c r="E53" i="1" s="1"/>
  <c r="F53" i="1" s="1"/>
  <c r="G53" i="1" s="1"/>
  <c r="D52" i="1"/>
  <c r="E52" i="1" s="1"/>
  <c r="F52" i="1" s="1"/>
  <c r="G52" i="1" s="1"/>
  <c r="D51" i="1"/>
  <c r="E51" i="1" s="1"/>
  <c r="F51" i="1" s="1"/>
  <c r="G51" i="1" s="1"/>
  <c r="D50" i="1"/>
  <c r="E50" i="1" s="1"/>
  <c r="F50" i="1" s="1"/>
  <c r="G50" i="1" s="1"/>
  <c r="D49" i="1"/>
  <c r="E49" i="1" s="1"/>
  <c r="F49" i="1" s="1"/>
  <c r="G49" i="1" s="1"/>
  <c r="D48" i="1"/>
  <c r="E48" i="1" s="1"/>
  <c r="F48" i="1" s="1"/>
  <c r="G48" i="1" s="1"/>
  <c r="A48" i="1"/>
  <c r="A49" i="1" s="1"/>
  <c r="A50" i="1" s="1"/>
  <c r="A51" i="1" s="1"/>
  <c r="A52" i="1" s="1"/>
  <c r="A53" i="1" s="1"/>
  <c r="A54" i="1" s="1"/>
  <c r="A55" i="1" s="1"/>
  <c r="D47" i="1"/>
  <c r="E47" i="1" s="1"/>
  <c r="F47" i="1" s="1"/>
  <c r="G47" i="1" s="1"/>
  <c r="A47" i="1"/>
  <c r="D46" i="1"/>
  <c r="E46" i="1" s="1"/>
  <c r="F46" i="1" s="1"/>
  <c r="G46" i="1" s="1"/>
  <c r="C42" i="1"/>
  <c r="D42" i="1" s="1"/>
  <c r="F41" i="1"/>
  <c r="G41" i="1" s="1"/>
  <c r="D41" i="1"/>
  <c r="E41" i="1" s="1"/>
  <c r="A41" i="1"/>
  <c r="D40" i="1"/>
  <c r="E40" i="1" s="1"/>
  <c r="F40" i="1" s="1"/>
  <c r="G40" i="1" s="1"/>
  <c r="D35" i="1"/>
  <c r="D34" i="1"/>
  <c r="E34" i="1" s="1"/>
  <c r="D33" i="1"/>
  <c r="F33" i="1" s="1"/>
  <c r="G33" i="1" s="1"/>
  <c r="D32" i="1"/>
  <c r="E32" i="1" s="1"/>
  <c r="F31" i="1"/>
  <c r="G31" i="1" s="1"/>
  <c r="E31" i="1"/>
  <c r="D31" i="1"/>
  <c r="D30" i="1"/>
  <c r="F30" i="1" s="1"/>
  <c r="G30" i="1" s="1"/>
  <c r="D29" i="1"/>
  <c r="D28" i="1"/>
  <c r="E28" i="1" s="1"/>
  <c r="A28" i="1"/>
  <c r="A29" i="1" s="1"/>
  <c r="A30" i="1" s="1"/>
  <c r="A31" i="1" s="1"/>
  <c r="A32" i="1" s="1"/>
  <c r="A33" i="1" s="1"/>
  <c r="A34" i="1" s="1"/>
  <c r="A35" i="1" s="1"/>
  <c r="D27" i="1"/>
  <c r="F27" i="1" s="1"/>
  <c r="G27" i="1" s="1"/>
  <c r="D22" i="1"/>
  <c r="E22" i="1" s="1"/>
  <c r="C22" i="1"/>
  <c r="F22" i="1" s="1"/>
  <c r="G22" i="1" s="1"/>
  <c r="D21" i="1"/>
  <c r="C21" i="1"/>
  <c r="D20" i="1"/>
  <c r="E20" i="1" s="1"/>
  <c r="C20" i="1"/>
  <c r="F20" i="1" s="1"/>
  <c r="G20" i="1" s="1"/>
  <c r="D19" i="1"/>
  <c r="E19" i="1" s="1"/>
  <c r="C19" i="1"/>
  <c r="D18" i="1"/>
  <c r="E18" i="1" s="1"/>
  <c r="C18" i="1"/>
  <c r="D17" i="1"/>
  <c r="E17" i="1" s="1"/>
  <c r="C17" i="1"/>
  <c r="F17" i="1" s="1"/>
  <c r="G17" i="1" s="1"/>
  <c r="D16" i="1"/>
  <c r="E16" i="1" s="1"/>
  <c r="C16" i="1"/>
  <c r="D15" i="1"/>
  <c r="E15" i="1" s="1"/>
  <c r="C15" i="1"/>
  <c r="D14" i="1"/>
  <c r="E14" i="1" s="1"/>
  <c r="C14" i="1"/>
  <c r="F14" i="1" s="1"/>
  <c r="G14" i="1" s="1"/>
  <c r="D13" i="1"/>
  <c r="E13" i="1" s="1"/>
  <c r="C13" i="1"/>
  <c r="D12" i="1"/>
  <c r="E12" i="1" s="1"/>
  <c r="C12" i="1"/>
  <c r="D11" i="1"/>
  <c r="E11" i="1" s="1"/>
  <c r="C11" i="1"/>
  <c r="F11" i="1" s="1"/>
  <c r="G11" i="1" s="1"/>
  <c r="D10" i="1"/>
  <c r="E10" i="1" s="1"/>
  <c r="C10" i="1"/>
  <c r="D9" i="1"/>
  <c r="E9" i="1" s="1"/>
  <c r="C9" i="1"/>
  <c r="D8" i="1"/>
  <c r="E8" i="1" s="1"/>
  <c r="C8" i="1"/>
  <c r="F8" i="1" s="1"/>
  <c r="G8" i="1" s="1"/>
  <c r="D7" i="1"/>
  <c r="E7" i="1" s="1"/>
  <c r="C7" i="1"/>
  <c r="D4" i="1"/>
  <c r="E4" i="1" s="1"/>
  <c r="C4" i="1"/>
  <c r="F4" i="1" s="1"/>
  <c r="G4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D3" i="1"/>
  <c r="F3" i="1" s="1"/>
  <c r="G3" i="1" s="1"/>
  <c r="F32" i="1" l="1"/>
  <c r="G32" i="1" s="1"/>
  <c r="E3" i="1"/>
  <c r="F21" i="1"/>
  <c r="G21" i="1" s="1"/>
  <c r="E30" i="1"/>
  <c r="F7" i="1"/>
  <c r="G7" i="1" s="1"/>
  <c r="F10" i="1"/>
  <c r="G10" i="1" s="1"/>
  <c r="F13" i="1"/>
  <c r="G13" i="1" s="1"/>
  <c r="F16" i="1"/>
  <c r="G16" i="1" s="1"/>
  <c r="F19" i="1"/>
  <c r="G19" i="1" s="1"/>
  <c r="E21" i="1"/>
  <c r="G42" i="1"/>
  <c r="F9" i="1"/>
  <c r="G9" i="1" s="1"/>
  <c r="F12" i="1"/>
  <c r="G12" i="1" s="1"/>
  <c r="F15" i="1"/>
  <c r="G15" i="1" s="1"/>
  <c r="F18" i="1"/>
  <c r="G18" i="1" s="1"/>
  <c r="E29" i="1"/>
  <c r="F29" i="1"/>
  <c r="G29" i="1" s="1"/>
  <c r="F35" i="1"/>
  <c r="G35" i="1" s="1"/>
  <c r="E35" i="1"/>
  <c r="F28" i="1"/>
  <c r="G28" i="1" s="1"/>
  <c r="E33" i="1"/>
  <c r="F34" i="1"/>
  <c r="G34" i="1" s="1"/>
  <c r="E27" i="1"/>
</calcChain>
</file>

<file path=xl/sharedStrings.xml><?xml version="1.0" encoding="utf-8"?>
<sst xmlns="http://schemas.openxmlformats.org/spreadsheetml/2006/main" count="36" uniqueCount="14">
  <si>
    <t>superficie netta</t>
  </si>
  <si>
    <t>prezzo base</t>
  </si>
  <si>
    <t>increm / mq</t>
  </si>
  <si>
    <t>increm. / sup</t>
  </si>
  <si>
    <t>totale A+B</t>
  </si>
  <si>
    <t>arrotondato</t>
  </si>
  <si>
    <t>PREZZO</t>
  </si>
  <si>
    <t>A</t>
  </si>
  <si>
    <t>B</t>
  </si>
  <si>
    <t>tot</t>
  </si>
  <si>
    <t>BOX AUTO</t>
  </si>
  <si>
    <t>POSTO AUTO</t>
  </si>
  <si>
    <t>POSTO MOTO</t>
  </si>
  <si>
    <t>CANTINE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</si>
</sst>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0" tint="-0.1499984740745262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44" fontId="2" fillId="0" borderId="0" xfId="1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/>
    <xf numFmtId="44" fontId="0" fillId="2" borderId="2" xfId="1" applyFont="1" applyFill="1" applyBorder="1" applyAlignment="1">
      <alignment horizontal="center"/>
    </xf>
    <xf numFmtId="44" fontId="0" fillId="2" borderId="2" xfId="0" applyNumberFormat="1" applyFill="1" applyBorder="1"/>
    <xf numFmtId="44" fontId="0" fillId="2" borderId="3" xfId="1" applyFont="1" applyFill="1" applyBorder="1"/>
    <xf numFmtId="0" fontId="0" fillId="0" borderId="4" xfId="0" applyBorder="1" applyAlignment="1">
      <alignment horizontal="center" vertical="center"/>
    </xf>
    <xf numFmtId="44" fontId="0" fillId="0" borderId="0" xfId="1" applyFont="1" applyBorder="1" applyAlignment="1">
      <alignment horizontal="center"/>
    </xf>
    <xf numFmtId="44" fontId="0" fillId="0" borderId="0" xfId="0" applyNumberFormat="1"/>
    <xf numFmtId="44" fontId="0" fillId="0" borderId="5" xfId="1" applyFont="1" applyBorder="1"/>
    <xf numFmtId="0" fontId="0" fillId="2" borderId="4" xfId="0" applyFill="1" applyBorder="1" applyAlignment="1">
      <alignment horizontal="center" vertical="center"/>
    </xf>
    <xf numFmtId="0" fontId="0" fillId="2" borderId="0" xfId="0" applyFill="1"/>
    <xf numFmtId="44" fontId="0" fillId="2" borderId="0" xfId="1" applyFont="1" applyFill="1" applyBorder="1" applyAlignment="1">
      <alignment horizontal="center"/>
    </xf>
    <xf numFmtId="44" fontId="0" fillId="2" borderId="0" xfId="0" applyNumberFormat="1" applyFill="1"/>
    <xf numFmtId="44" fontId="0" fillId="2" borderId="5" xfId="1" applyFont="1" applyFill="1" applyBorder="1"/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44" fontId="0" fillId="0" borderId="7" xfId="1" applyFont="1" applyBorder="1" applyAlignment="1">
      <alignment horizontal="center"/>
    </xf>
    <xf numFmtId="44" fontId="0" fillId="0" borderId="7" xfId="0" applyNumberFormat="1" applyBorder="1"/>
    <xf numFmtId="44" fontId="0" fillId="0" borderId="8" xfId="1" applyFont="1" applyBorder="1"/>
    <xf numFmtId="44" fontId="0" fillId="0" borderId="0" xfId="1" applyFont="1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44" fontId="0" fillId="0" borderId="2" xfId="1" applyFont="1" applyBorder="1" applyAlignment="1">
      <alignment horizontal="center"/>
    </xf>
    <xf numFmtId="44" fontId="0" fillId="0" borderId="2" xfId="0" applyNumberFormat="1" applyBorder="1"/>
    <xf numFmtId="44" fontId="0" fillId="0" borderId="3" xfId="1" applyFont="1" applyBorder="1"/>
    <xf numFmtId="44" fontId="0" fillId="0" borderId="3" xfId="0" applyNumberFormat="1" applyBorder="1"/>
    <xf numFmtId="44" fontId="0" fillId="0" borderId="8" xfId="0" applyNumberFormat="1" applyBorder="1"/>
    <xf numFmtId="44" fontId="0" fillId="0" borderId="7" xfId="1" applyFont="1" applyBorder="1"/>
    <xf numFmtId="0" fontId="0" fillId="0" borderId="0" xfId="0" applyAlignment="1">
      <alignment horizontal="lef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8C3AF-D898-0542-A99B-9BDC7596BA8A}">
  <dimension ref="A1:H56"/>
  <sheetViews>
    <sheetView tabSelected="1" workbookViewId="0">
      <selection activeCell="L23" sqref="L23"/>
    </sheetView>
  </sheetViews>
  <sheetFormatPr baseColWidth="10" defaultRowHeight="16" x14ac:dyDescent="0.2"/>
  <cols>
    <col min="1" max="1" width="6" customWidth="1"/>
    <col min="2" max="2" width="17.1640625" hidden="1" customWidth="1"/>
    <col min="3" max="6" width="14.5" hidden="1" customWidth="1"/>
    <col min="7" max="7" width="3" hidden="1" customWidth="1"/>
    <col min="8" max="8" width="13.33203125" customWidth="1"/>
  </cols>
  <sheetData>
    <row r="1" spans="1:8" x14ac:dyDescent="0.2">
      <c r="A1" t="s">
        <v>10</v>
      </c>
    </row>
    <row r="2" spans="1:8" ht="17" thickBot="1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</row>
    <row r="3" spans="1:8" x14ac:dyDescent="0.2">
      <c r="A3" s="4">
        <v>1</v>
      </c>
      <c r="B3" s="5">
        <v>35.119999999999997</v>
      </c>
      <c r="C3" s="6">
        <v>20000</v>
      </c>
      <c r="D3" s="7">
        <f>D$69</f>
        <v>0</v>
      </c>
      <c r="E3" s="7">
        <f>D3*B3</f>
        <v>0</v>
      </c>
      <c r="F3" s="7">
        <f>C3+(B3*D3)</f>
        <v>20000</v>
      </c>
      <c r="G3" s="7">
        <f>ROUND(F3,-3)</f>
        <v>20000</v>
      </c>
      <c r="H3" s="8">
        <v>45000</v>
      </c>
    </row>
    <row r="4" spans="1:8" x14ac:dyDescent="0.2">
      <c r="A4" s="9">
        <f>A3+1</f>
        <v>2</v>
      </c>
      <c r="B4">
        <v>28.84</v>
      </c>
      <c r="C4" s="10">
        <f>C$49</f>
        <v>7000</v>
      </c>
      <c r="D4" s="11">
        <f>D$69</f>
        <v>0</v>
      </c>
      <c r="E4" s="11">
        <f t="shared" ref="E4:E22" si="0">D4*B4</f>
        <v>0</v>
      </c>
      <c r="F4" s="11">
        <f>C4+(B4*D4)</f>
        <v>7000</v>
      </c>
      <c r="G4" s="11">
        <f t="shared" ref="G4:G22" si="1">ROUND(F4,-3)</f>
        <v>7000</v>
      </c>
      <c r="H4" s="12">
        <v>52000</v>
      </c>
    </row>
    <row r="5" spans="1:8" x14ac:dyDescent="0.2">
      <c r="A5" s="13">
        <f t="shared" ref="A5:A20" si="2">A4+1</f>
        <v>3</v>
      </c>
      <c r="B5" s="14"/>
      <c r="C5" s="15"/>
      <c r="D5" s="16"/>
      <c r="E5" s="16"/>
      <c r="F5" s="16"/>
      <c r="G5" s="16"/>
      <c r="H5" s="17">
        <v>44500</v>
      </c>
    </row>
    <row r="6" spans="1:8" x14ac:dyDescent="0.2">
      <c r="A6" s="18">
        <f t="shared" si="2"/>
        <v>4</v>
      </c>
      <c r="C6" s="10"/>
      <c r="D6" s="11"/>
      <c r="E6" s="11"/>
      <c r="F6" s="11"/>
      <c r="G6" s="11"/>
      <c r="H6" s="12"/>
    </row>
    <row r="7" spans="1:8" x14ac:dyDescent="0.2">
      <c r="A7" s="9">
        <f t="shared" si="2"/>
        <v>5</v>
      </c>
      <c r="B7">
        <v>18.739999999999998</v>
      </c>
      <c r="C7" s="10">
        <f t="shared" ref="C7:C22" si="3">C$49</f>
        <v>7000</v>
      </c>
      <c r="D7" s="11">
        <f t="shared" ref="D7:D22" si="4">D$69</f>
        <v>0</v>
      </c>
      <c r="E7" s="11">
        <f t="shared" si="0"/>
        <v>0</v>
      </c>
      <c r="F7" s="11">
        <f t="shared" ref="F7:F22" si="5">C7+(B7*D7)</f>
        <v>7000</v>
      </c>
      <c r="G7" s="11">
        <f t="shared" si="1"/>
        <v>7000</v>
      </c>
      <c r="H7" s="12">
        <v>38000</v>
      </c>
    </row>
    <row r="8" spans="1:8" x14ac:dyDescent="0.2">
      <c r="A8" s="9">
        <f t="shared" si="2"/>
        <v>6</v>
      </c>
      <c r="B8">
        <v>17.82</v>
      </c>
      <c r="C8" s="10">
        <f t="shared" si="3"/>
        <v>7000</v>
      </c>
      <c r="D8" s="11">
        <f t="shared" si="4"/>
        <v>0</v>
      </c>
      <c r="E8" s="11">
        <f t="shared" si="0"/>
        <v>0</v>
      </c>
      <c r="F8" s="11">
        <f t="shared" si="5"/>
        <v>7000</v>
      </c>
      <c r="G8" s="11">
        <f t="shared" si="1"/>
        <v>7000</v>
      </c>
      <c r="H8" s="12">
        <v>38000</v>
      </c>
    </row>
    <row r="9" spans="1:8" x14ac:dyDescent="0.2">
      <c r="A9" s="13">
        <f t="shared" si="2"/>
        <v>7</v>
      </c>
      <c r="B9" s="14">
        <v>25.59</v>
      </c>
      <c r="C9" s="15">
        <f t="shared" si="3"/>
        <v>7000</v>
      </c>
      <c r="D9" s="16">
        <f t="shared" si="4"/>
        <v>0</v>
      </c>
      <c r="E9" s="16">
        <f t="shared" si="0"/>
        <v>0</v>
      </c>
      <c r="F9" s="16">
        <f t="shared" si="5"/>
        <v>7000</v>
      </c>
      <c r="G9" s="16">
        <f t="shared" si="1"/>
        <v>7000</v>
      </c>
      <c r="H9" s="17">
        <v>48000</v>
      </c>
    </row>
    <row r="10" spans="1:8" x14ac:dyDescent="0.2">
      <c r="A10" s="13">
        <f t="shared" si="2"/>
        <v>8</v>
      </c>
      <c r="B10" s="14">
        <v>35.15</v>
      </c>
      <c r="C10" s="15">
        <f t="shared" si="3"/>
        <v>7000</v>
      </c>
      <c r="D10" s="16">
        <f t="shared" si="4"/>
        <v>0</v>
      </c>
      <c r="E10" s="16">
        <f t="shared" si="0"/>
        <v>0</v>
      </c>
      <c r="F10" s="16">
        <f t="shared" si="5"/>
        <v>7000</v>
      </c>
      <c r="G10" s="16">
        <f t="shared" si="1"/>
        <v>7000</v>
      </c>
      <c r="H10" s="17">
        <v>53000</v>
      </c>
    </row>
    <row r="11" spans="1:8" x14ac:dyDescent="0.2">
      <c r="A11" s="9">
        <f t="shared" si="2"/>
        <v>9</v>
      </c>
      <c r="B11">
        <v>23.9</v>
      </c>
      <c r="C11" s="10">
        <f t="shared" si="3"/>
        <v>7000</v>
      </c>
      <c r="D11" s="11">
        <f t="shared" si="4"/>
        <v>0</v>
      </c>
      <c r="E11" s="11">
        <f t="shared" si="0"/>
        <v>0</v>
      </c>
      <c r="F11" s="11">
        <f t="shared" si="5"/>
        <v>7000</v>
      </c>
      <c r="G11" s="11">
        <f t="shared" si="1"/>
        <v>7000</v>
      </c>
      <c r="H11" s="12">
        <v>46000</v>
      </c>
    </row>
    <row r="12" spans="1:8" x14ac:dyDescent="0.2">
      <c r="A12" s="9">
        <f t="shared" si="2"/>
        <v>10</v>
      </c>
      <c r="B12">
        <v>23.65</v>
      </c>
      <c r="C12" s="10">
        <f t="shared" si="3"/>
        <v>7000</v>
      </c>
      <c r="D12" s="11">
        <f t="shared" si="4"/>
        <v>0</v>
      </c>
      <c r="E12" s="11">
        <f t="shared" si="0"/>
        <v>0</v>
      </c>
      <c r="F12" s="11">
        <f t="shared" si="5"/>
        <v>7000</v>
      </c>
      <c r="G12" s="11">
        <f t="shared" si="1"/>
        <v>7000</v>
      </c>
      <c r="H12" s="12">
        <v>46000</v>
      </c>
    </row>
    <row r="13" spans="1:8" x14ac:dyDescent="0.2">
      <c r="A13" s="9">
        <f t="shared" si="2"/>
        <v>11</v>
      </c>
      <c r="B13">
        <v>18.52</v>
      </c>
      <c r="C13" s="10">
        <f t="shared" si="3"/>
        <v>7000</v>
      </c>
      <c r="D13" s="11">
        <f t="shared" si="4"/>
        <v>0</v>
      </c>
      <c r="E13" s="11">
        <f t="shared" si="0"/>
        <v>0</v>
      </c>
      <c r="F13" s="11">
        <f t="shared" si="5"/>
        <v>7000</v>
      </c>
      <c r="G13" s="11">
        <f t="shared" si="1"/>
        <v>7000</v>
      </c>
      <c r="H13" s="12">
        <v>42000</v>
      </c>
    </row>
    <row r="14" spans="1:8" x14ac:dyDescent="0.2">
      <c r="A14" s="9">
        <f t="shared" si="2"/>
        <v>12</v>
      </c>
      <c r="B14">
        <v>15</v>
      </c>
      <c r="C14" s="10">
        <f t="shared" si="3"/>
        <v>7000</v>
      </c>
      <c r="D14" s="11">
        <f t="shared" si="4"/>
        <v>0</v>
      </c>
      <c r="E14" s="11">
        <f t="shared" si="0"/>
        <v>0</v>
      </c>
      <c r="F14" s="11">
        <f t="shared" si="5"/>
        <v>7000</v>
      </c>
      <c r="G14" s="11">
        <f t="shared" si="1"/>
        <v>7000</v>
      </c>
      <c r="H14" s="12">
        <v>36000</v>
      </c>
    </row>
    <row r="15" spans="1:8" x14ac:dyDescent="0.2">
      <c r="A15" s="9">
        <f t="shared" si="2"/>
        <v>13</v>
      </c>
      <c r="B15">
        <v>22.1</v>
      </c>
      <c r="C15" s="10">
        <f t="shared" si="3"/>
        <v>7000</v>
      </c>
      <c r="D15" s="11">
        <f t="shared" si="4"/>
        <v>0</v>
      </c>
      <c r="E15" s="11">
        <f t="shared" si="0"/>
        <v>0</v>
      </c>
      <c r="F15" s="11">
        <f t="shared" si="5"/>
        <v>7000</v>
      </c>
      <c r="G15" s="11">
        <f t="shared" si="1"/>
        <v>7000</v>
      </c>
      <c r="H15" s="12">
        <v>42000</v>
      </c>
    </row>
    <row r="16" spans="1:8" x14ac:dyDescent="0.2">
      <c r="A16" s="9">
        <f t="shared" si="2"/>
        <v>14</v>
      </c>
      <c r="B16">
        <v>17.79</v>
      </c>
      <c r="C16" s="10">
        <f t="shared" si="3"/>
        <v>7000</v>
      </c>
      <c r="D16" s="11">
        <f t="shared" si="4"/>
        <v>0</v>
      </c>
      <c r="E16" s="11">
        <f t="shared" si="0"/>
        <v>0</v>
      </c>
      <c r="F16" s="11">
        <f t="shared" si="5"/>
        <v>7000</v>
      </c>
      <c r="G16" s="11">
        <f t="shared" si="1"/>
        <v>7000</v>
      </c>
      <c r="H16" s="12">
        <v>38000</v>
      </c>
    </row>
    <row r="17" spans="1:8" x14ac:dyDescent="0.2">
      <c r="A17" s="9">
        <f t="shared" si="2"/>
        <v>15</v>
      </c>
      <c r="B17">
        <v>18.14</v>
      </c>
      <c r="C17" s="10">
        <f t="shared" si="3"/>
        <v>7000</v>
      </c>
      <c r="D17" s="11">
        <f t="shared" si="4"/>
        <v>0</v>
      </c>
      <c r="E17" s="11">
        <f t="shared" si="0"/>
        <v>0</v>
      </c>
      <c r="F17" s="11">
        <f t="shared" si="5"/>
        <v>7000</v>
      </c>
      <c r="G17" s="11">
        <f t="shared" si="1"/>
        <v>7000</v>
      </c>
      <c r="H17" s="12">
        <v>38000</v>
      </c>
    </row>
    <row r="18" spans="1:8" x14ac:dyDescent="0.2">
      <c r="A18" s="13">
        <f t="shared" si="2"/>
        <v>16</v>
      </c>
      <c r="B18" s="14">
        <v>21.11</v>
      </c>
      <c r="C18" s="15">
        <f t="shared" si="3"/>
        <v>7000</v>
      </c>
      <c r="D18" s="16">
        <f t="shared" si="4"/>
        <v>0</v>
      </c>
      <c r="E18" s="16">
        <f t="shared" si="0"/>
        <v>0</v>
      </c>
      <c r="F18" s="16">
        <f t="shared" si="5"/>
        <v>7000</v>
      </c>
      <c r="G18" s="16">
        <f t="shared" si="1"/>
        <v>7000</v>
      </c>
      <c r="H18" s="17">
        <v>42000</v>
      </c>
    </row>
    <row r="19" spans="1:8" x14ac:dyDescent="0.2">
      <c r="A19" s="9">
        <f>A18+1</f>
        <v>17</v>
      </c>
      <c r="B19">
        <v>17.5</v>
      </c>
      <c r="C19" s="10">
        <f t="shared" si="3"/>
        <v>7000</v>
      </c>
      <c r="D19" s="11">
        <f t="shared" si="4"/>
        <v>0</v>
      </c>
      <c r="E19" s="11">
        <f t="shared" si="0"/>
        <v>0</v>
      </c>
      <c r="F19" s="11">
        <f t="shared" si="5"/>
        <v>7000</v>
      </c>
      <c r="G19" s="11">
        <f t="shared" si="1"/>
        <v>7000</v>
      </c>
      <c r="H19" s="12">
        <v>38000</v>
      </c>
    </row>
    <row r="20" spans="1:8" x14ac:dyDescent="0.2">
      <c r="A20" s="9">
        <f t="shared" si="2"/>
        <v>18</v>
      </c>
      <c r="B20">
        <v>17.48</v>
      </c>
      <c r="C20" s="10">
        <f t="shared" si="3"/>
        <v>7000</v>
      </c>
      <c r="D20" s="11">
        <f t="shared" si="4"/>
        <v>0</v>
      </c>
      <c r="E20" s="11">
        <f t="shared" si="0"/>
        <v>0</v>
      </c>
      <c r="F20" s="11">
        <f t="shared" si="5"/>
        <v>7000</v>
      </c>
      <c r="G20" s="11">
        <f t="shared" si="1"/>
        <v>7000</v>
      </c>
      <c r="H20" s="12">
        <v>38000</v>
      </c>
    </row>
    <row r="21" spans="1:8" x14ac:dyDescent="0.2">
      <c r="A21" s="9">
        <v>21</v>
      </c>
      <c r="B21">
        <v>20.11</v>
      </c>
      <c r="C21" s="10">
        <f t="shared" si="3"/>
        <v>7000</v>
      </c>
      <c r="D21" s="11">
        <f t="shared" si="4"/>
        <v>0</v>
      </c>
      <c r="E21" s="11">
        <f t="shared" si="0"/>
        <v>0</v>
      </c>
      <c r="F21" s="11">
        <f t="shared" si="5"/>
        <v>7000</v>
      </c>
      <c r="G21" s="11">
        <f t="shared" si="1"/>
        <v>7000</v>
      </c>
      <c r="H21" s="12">
        <v>42000</v>
      </c>
    </row>
    <row r="22" spans="1:8" ht="17" thickBot="1" x14ac:dyDescent="0.25">
      <c r="A22" s="19">
        <v>22</v>
      </c>
      <c r="B22" s="20">
        <v>18.510000000000002</v>
      </c>
      <c r="C22" s="21">
        <f t="shared" si="3"/>
        <v>7000</v>
      </c>
      <c r="D22" s="22">
        <f t="shared" si="4"/>
        <v>0</v>
      </c>
      <c r="E22" s="22">
        <f t="shared" si="0"/>
        <v>0</v>
      </c>
      <c r="F22" s="22">
        <f t="shared" si="5"/>
        <v>7000</v>
      </c>
      <c r="G22" s="22">
        <f t="shared" si="1"/>
        <v>7000</v>
      </c>
      <c r="H22" s="23">
        <v>42000</v>
      </c>
    </row>
    <row r="23" spans="1:8" x14ac:dyDescent="0.2">
      <c r="A23" s="1"/>
      <c r="C23" s="24"/>
      <c r="D23" s="11"/>
      <c r="E23" s="11"/>
      <c r="F23" s="24"/>
      <c r="G23" s="11"/>
      <c r="H23" s="11"/>
    </row>
    <row r="24" spans="1:8" x14ac:dyDescent="0.2">
      <c r="A24" s="1"/>
      <c r="C24" s="24"/>
      <c r="D24" s="11"/>
      <c r="E24" s="24"/>
      <c r="F24" s="11"/>
      <c r="H24" s="25"/>
    </row>
    <row r="25" spans="1:8" x14ac:dyDescent="0.2">
      <c r="A25" s="35" t="s">
        <v>11</v>
      </c>
      <c r="C25" s="24"/>
      <c r="D25" s="26" t="s">
        <v>7</v>
      </c>
      <c r="E25" s="26" t="s">
        <v>8</v>
      </c>
      <c r="H25" s="25"/>
    </row>
    <row r="26" spans="1:8" ht="17" thickBot="1" x14ac:dyDescent="0.25">
      <c r="A26" s="1"/>
      <c r="B26" s="2" t="s">
        <v>0</v>
      </c>
      <c r="C26" s="2" t="s">
        <v>1</v>
      </c>
      <c r="D26" s="2" t="s">
        <v>2</v>
      </c>
      <c r="E26" s="2" t="s">
        <v>3</v>
      </c>
      <c r="F26" s="2" t="s">
        <v>4</v>
      </c>
      <c r="G26" s="2" t="s">
        <v>5</v>
      </c>
      <c r="H26" s="3" t="s">
        <v>6</v>
      </c>
    </row>
    <row r="27" spans="1:8" x14ac:dyDescent="0.2">
      <c r="A27" s="27">
        <v>1</v>
      </c>
      <c r="B27" s="28">
        <v>15.58</v>
      </c>
      <c r="C27" s="29">
        <v>10000</v>
      </c>
      <c r="D27" s="30">
        <f>D$82</f>
        <v>0</v>
      </c>
      <c r="E27" s="30">
        <f>D27*B27</f>
        <v>0</v>
      </c>
      <c r="F27" s="30">
        <f>C27+(B27*D27)</f>
        <v>10000</v>
      </c>
      <c r="G27" s="30">
        <f>ROUND(F27,-3)</f>
        <v>10000</v>
      </c>
      <c r="H27" s="31">
        <v>23000</v>
      </c>
    </row>
    <row r="28" spans="1:8" x14ac:dyDescent="0.2">
      <c r="A28" s="13">
        <f>A27+1</f>
        <v>2</v>
      </c>
      <c r="B28" s="14">
        <v>12.8</v>
      </c>
      <c r="C28" s="15">
        <v>10000</v>
      </c>
      <c r="D28" s="16">
        <f t="shared" ref="D28:D35" si="6">D$82</f>
        <v>0</v>
      </c>
      <c r="E28" s="16">
        <f t="shared" ref="E28:E35" si="7">D28*B28</f>
        <v>0</v>
      </c>
      <c r="F28" s="16">
        <f t="shared" ref="F28:F35" si="8">C28+(B28*D28)</f>
        <v>10000</v>
      </c>
      <c r="G28" s="16">
        <f t="shared" ref="G28:G35" si="9">ROUND(F28,-3)</f>
        <v>10000</v>
      </c>
      <c r="H28" s="17">
        <v>23000</v>
      </c>
    </row>
    <row r="29" spans="1:8" x14ac:dyDescent="0.2">
      <c r="A29" s="9">
        <f t="shared" ref="A29:A35" si="10">A28+1</f>
        <v>3</v>
      </c>
      <c r="B29">
        <v>14.07</v>
      </c>
      <c r="C29" s="10">
        <v>10000</v>
      </c>
      <c r="D29" s="11">
        <f t="shared" si="6"/>
        <v>0</v>
      </c>
      <c r="E29" s="11">
        <f t="shared" si="7"/>
        <v>0</v>
      </c>
      <c r="F29" s="11">
        <f t="shared" si="8"/>
        <v>10000</v>
      </c>
      <c r="G29" s="11">
        <f t="shared" si="9"/>
        <v>10000</v>
      </c>
      <c r="H29" s="12">
        <v>23000</v>
      </c>
    </row>
    <row r="30" spans="1:8" x14ac:dyDescent="0.2">
      <c r="A30" s="13">
        <f t="shared" si="10"/>
        <v>4</v>
      </c>
      <c r="B30" s="14">
        <v>14.37</v>
      </c>
      <c r="C30" s="15">
        <v>10000</v>
      </c>
      <c r="D30" s="16">
        <f t="shared" si="6"/>
        <v>0</v>
      </c>
      <c r="E30" s="16">
        <f t="shared" si="7"/>
        <v>0</v>
      </c>
      <c r="F30" s="16">
        <f t="shared" si="8"/>
        <v>10000</v>
      </c>
      <c r="G30" s="16">
        <f t="shared" si="9"/>
        <v>10000</v>
      </c>
      <c r="H30" s="17">
        <v>23000</v>
      </c>
    </row>
    <row r="31" spans="1:8" x14ac:dyDescent="0.2">
      <c r="A31" s="9">
        <f t="shared" si="10"/>
        <v>5</v>
      </c>
      <c r="B31">
        <v>13.94</v>
      </c>
      <c r="C31" s="10">
        <v>10000</v>
      </c>
      <c r="D31" s="11">
        <f t="shared" si="6"/>
        <v>0</v>
      </c>
      <c r="E31" s="11">
        <f t="shared" si="7"/>
        <v>0</v>
      </c>
      <c r="F31" s="11">
        <f t="shared" si="8"/>
        <v>10000</v>
      </c>
      <c r="G31" s="11">
        <f t="shared" si="9"/>
        <v>10000</v>
      </c>
      <c r="H31" s="12">
        <v>25000</v>
      </c>
    </row>
    <row r="32" spans="1:8" x14ac:dyDescent="0.2">
      <c r="A32" s="9">
        <f t="shared" si="10"/>
        <v>6</v>
      </c>
      <c r="B32">
        <v>14.46</v>
      </c>
      <c r="C32" s="10">
        <v>10000</v>
      </c>
      <c r="D32" s="11">
        <f t="shared" si="6"/>
        <v>0</v>
      </c>
      <c r="E32" s="11">
        <f t="shared" si="7"/>
        <v>0</v>
      </c>
      <c r="F32" s="11">
        <f t="shared" si="8"/>
        <v>10000</v>
      </c>
      <c r="G32" s="11">
        <f t="shared" si="9"/>
        <v>10000</v>
      </c>
      <c r="H32" s="12">
        <v>23000</v>
      </c>
    </row>
    <row r="33" spans="1:8" x14ac:dyDescent="0.2">
      <c r="A33" s="9">
        <f t="shared" si="10"/>
        <v>7</v>
      </c>
      <c r="B33">
        <v>13.51</v>
      </c>
      <c r="C33" s="10">
        <v>10000</v>
      </c>
      <c r="D33" s="11">
        <f t="shared" si="6"/>
        <v>0</v>
      </c>
      <c r="E33" s="11">
        <f t="shared" si="7"/>
        <v>0</v>
      </c>
      <c r="F33" s="11">
        <f t="shared" si="8"/>
        <v>10000</v>
      </c>
      <c r="G33" s="11">
        <f t="shared" si="9"/>
        <v>10000</v>
      </c>
      <c r="H33" s="12">
        <v>25000</v>
      </c>
    </row>
    <row r="34" spans="1:8" x14ac:dyDescent="0.2">
      <c r="A34" s="9">
        <f t="shared" si="10"/>
        <v>8</v>
      </c>
      <c r="B34">
        <v>15.7</v>
      </c>
      <c r="C34" s="10">
        <v>10000</v>
      </c>
      <c r="D34" s="11">
        <f t="shared" si="6"/>
        <v>0</v>
      </c>
      <c r="E34" s="11">
        <f t="shared" si="7"/>
        <v>0</v>
      </c>
      <c r="F34" s="11">
        <f t="shared" si="8"/>
        <v>10000</v>
      </c>
      <c r="G34" s="11">
        <f t="shared" si="9"/>
        <v>10000</v>
      </c>
      <c r="H34" s="12">
        <v>26500</v>
      </c>
    </row>
    <row r="35" spans="1:8" ht="17" thickBot="1" x14ac:dyDescent="0.25">
      <c r="A35" s="19">
        <f t="shared" si="10"/>
        <v>9</v>
      </c>
      <c r="B35" s="20">
        <v>16.25</v>
      </c>
      <c r="C35" s="21">
        <v>10000</v>
      </c>
      <c r="D35" s="22">
        <f t="shared" si="6"/>
        <v>0</v>
      </c>
      <c r="E35" s="22">
        <f t="shared" si="7"/>
        <v>0</v>
      </c>
      <c r="F35" s="22">
        <f t="shared" si="8"/>
        <v>10000</v>
      </c>
      <c r="G35" s="22">
        <f t="shared" si="9"/>
        <v>10000</v>
      </c>
      <c r="H35" s="23">
        <v>26500</v>
      </c>
    </row>
    <row r="36" spans="1:8" x14ac:dyDescent="0.2">
      <c r="A36" s="1"/>
      <c r="D36" s="11"/>
      <c r="E36" s="11"/>
      <c r="F36" s="11"/>
      <c r="G36" s="11"/>
      <c r="H36" s="11"/>
    </row>
    <row r="37" spans="1:8" x14ac:dyDescent="0.2">
      <c r="A37" s="1"/>
      <c r="D37" s="11"/>
      <c r="E37" s="11"/>
      <c r="F37" s="11"/>
      <c r="G37" s="11"/>
      <c r="H37" s="11"/>
    </row>
    <row r="38" spans="1:8" x14ac:dyDescent="0.2">
      <c r="A38" s="35" t="s">
        <v>12</v>
      </c>
      <c r="C38" s="24"/>
      <c r="H38" s="25"/>
    </row>
    <row r="39" spans="1:8" ht="17" thickBot="1" x14ac:dyDescent="0.25">
      <c r="A39" s="1"/>
      <c r="B39" s="2" t="s">
        <v>0</v>
      </c>
      <c r="C39" s="2" t="s">
        <v>1</v>
      </c>
      <c r="D39" s="2" t="s">
        <v>2</v>
      </c>
      <c r="E39" s="2" t="s">
        <v>3</v>
      </c>
      <c r="F39" s="2" t="s">
        <v>9</v>
      </c>
      <c r="G39" s="2" t="s">
        <v>5</v>
      </c>
      <c r="H39" s="3" t="s">
        <v>6</v>
      </c>
    </row>
    <row r="40" spans="1:8" x14ac:dyDescent="0.2">
      <c r="A40" s="27">
        <v>1</v>
      </c>
      <c r="B40" s="28">
        <v>4.18</v>
      </c>
      <c r="C40" s="29">
        <v>5000</v>
      </c>
      <c r="D40" s="30">
        <f>D$88</f>
        <v>0</v>
      </c>
      <c r="E40" s="30">
        <f>D40*B40</f>
        <v>0</v>
      </c>
      <c r="F40" s="30">
        <f>E40+C40</f>
        <v>5000</v>
      </c>
      <c r="G40" s="30">
        <f>ROUND(F40,-3)</f>
        <v>5000</v>
      </c>
      <c r="H40" s="32">
        <v>6000</v>
      </c>
    </row>
    <row r="41" spans="1:8" ht="17" thickBot="1" x14ac:dyDescent="0.25">
      <c r="A41" s="19">
        <f>A40+1</f>
        <v>2</v>
      </c>
      <c r="B41" s="20">
        <v>3.76</v>
      </c>
      <c r="C41" s="21">
        <v>5000</v>
      </c>
      <c r="D41" s="22">
        <f>D$88</f>
        <v>0</v>
      </c>
      <c r="E41" s="22">
        <f>D41*B41</f>
        <v>0</v>
      </c>
      <c r="F41" s="22">
        <f>E41+C41</f>
        <v>5000</v>
      </c>
      <c r="G41" s="22">
        <f>ROUND(F41,-3)</f>
        <v>5000</v>
      </c>
      <c r="H41" s="33">
        <v>6000</v>
      </c>
    </row>
    <row r="42" spans="1:8" x14ac:dyDescent="0.2">
      <c r="A42" s="1"/>
      <c r="C42">
        <f>SUM(C40:C41)</f>
        <v>10000</v>
      </c>
      <c r="D42" s="11" t="e">
        <f>(#REF!-C42)/B42</f>
        <v>#REF!</v>
      </c>
      <c r="G42" s="11">
        <f>SUM(G40:G41)</f>
        <v>10000</v>
      </c>
      <c r="H42" s="25"/>
    </row>
    <row r="43" spans="1:8" x14ac:dyDescent="0.2">
      <c r="A43" s="1"/>
      <c r="D43" s="11"/>
      <c r="G43" s="11"/>
      <c r="H43" s="25"/>
    </row>
    <row r="44" spans="1:8" x14ac:dyDescent="0.2">
      <c r="A44" s="35" t="s">
        <v>13</v>
      </c>
      <c r="C44" s="24"/>
      <c r="D44" s="26" t="s">
        <v>7</v>
      </c>
      <c r="E44" s="26" t="s">
        <v>8</v>
      </c>
      <c r="H44" s="25"/>
    </row>
    <row r="45" spans="1:8" ht="17" thickBot="1" x14ac:dyDescent="0.25">
      <c r="A45" s="1"/>
      <c r="B45" s="2" t="s">
        <v>0</v>
      </c>
      <c r="C45" s="2" t="s">
        <v>1</v>
      </c>
      <c r="D45" s="2" t="s">
        <v>2</v>
      </c>
      <c r="E45" s="2" t="s">
        <v>3</v>
      </c>
      <c r="F45" s="2" t="s">
        <v>4</v>
      </c>
      <c r="G45" s="2" t="s">
        <v>5</v>
      </c>
      <c r="H45" s="3" t="s">
        <v>6</v>
      </c>
    </row>
    <row r="46" spans="1:8" x14ac:dyDescent="0.2">
      <c r="A46" s="4">
        <v>1</v>
      </c>
      <c r="B46" s="5">
        <v>9.39</v>
      </c>
      <c r="C46" s="6">
        <v>7000</v>
      </c>
      <c r="D46" s="7">
        <f>D$102</f>
        <v>0</v>
      </c>
      <c r="E46" s="7">
        <f>D46*B46</f>
        <v>0</v>
      </c>
      <c r="F46" s="7">
        <f>E46+C46</f>
        <v>7000</v>
      </c>
      <c r="G46" s="7">
        <f>ROUND(F46,-3)</f>
        <v>7000</v>
      </c>
      <c r="H46" s="8">
        <v>13000</v>
      </c>
    </row>
    <row r="47" spans="1:8" x14ac:dyDescent="0.2">
      <c r="A47" s="9">
        <f>A46+1</f>
        <v>2</v>
      </c>
      <c r="B47">
        <v>11.63</v>
      </c>
      <c r="C47" s="10">
        <v>7000</v>
      </c>
      <c r="D47" s="11">
        <f t="shared" ref="D47:D55" si="11">D$102</f>
        <v>0</v>
      </c>
      <c r="E47" s="11">
        <f t="shared" ref="E47:E55" si="12">D47*B47</f>
        <v>0</v>
      </c>
      <c r="F47" s="11">
        <f t="shared" ref="F47:F55" si="13">E47+C47</f>
        <v>7000</v>
      </c>
      <c r="G47" s="11">
        <f t="shared" ref="G47:G55" si="14">ROUND(F47,-3)</f>
        <v>7000</v>
      </c>
      <c r="H47" s="12">
        <v>14000</v>
      </c>
    </row>
    <row r="48" spans="1:8" x14ac:dyDescent="0.2">
      <c r="A48" s="9">
        <f t="shared" ref="A48:A55" si="15">A47+1</f>
        <v>3</v>
      </c>
      <c r="B48">
        <v>12.8</v>
      </c>
      <c r="C48" s="10">
        <v>7000</v>
      </c>
      <c r="D48" s="11">
        <f t="shared" si="11"/>
        <v>0</v>
      </c>
      <c r="E48" s="11">
        <f t="shared" si="12"/>
        <v>0</v>
      </c>
      <c r="F48" s="11">
        <f t="shared" si="13"/>
        <v>7000</v>
      </c>
      <c r="G48" s="11">
        <f t="shared" si="14"/>
        <v>7000</v>
      </c>
      <c r="H48" s="12">
        <v>17000</v>
      </c>
    </row>
    <row r="49" spans="1:8" x14ac:dyDescent="0.2">
      <c r="A49" s="9">
        <f t="shared" si="15"/>
        <v>4</v>
      </c>
      <c r="B49">
        <v>9.27</v>
      </c>
      <c r="C49" s="10">
        <v>7000</v>
      </c>
      <c r="D49" s="11">
        <f t="shared" si="11"/>
        <v>0</v>
      </c>
      <c r="E49" s="11">
        <f t="shared" si="12"/>
        <v>0</v>
      </c>
      <c r="F49" s="11">
        <f t="shared" si="13"/>
        <v>7000</v>
      </c>
      <c r="G49" s="11">
        <f t="shared" si="14"/>
        <v>7000</v>
      </c>
      <c r="H49" s="12">
        <v>12000</v>
      </c>
    </row>
    <row r="50" spans="1:8" x14ac:dyDescent="0.2">
      <c r="A50" s="9">
        <f t="shared" si="15"/>
        <v>5</v>
      </c>
      <c r="B50">
        <v>11</v>
      </c>
      <c r="C50" s="10">
        <v>7000</v>
      </c>
      <c r="D50" s="11">
        <f t="shared" si="11"/>
        <v>0</v>
      </c>
      <c r="E50" s="11">
        <f t="shared" si="12"/>
        <v>0</v>
      </c>
      <c r="F50" s="11">
        <f t="shared" si="13"/>
        <v>7000</v>
      </c>
      <c r="G50" s="11">
        <f t="shared" si="14"/>
        <v>7000</v>
      </c>
      <c r="H50" s="12">
        <v>16000</v>
      </c>
    </row>
    <row r="51" spans="1:8" x14ac:dyDescent="0.2">
      <c r="A51" s="9">
        <f t="shared" si="15"/>
        <v>6</v>
      </c>
      <c r="B51">
        <v>9.9700000000000006</v>
      </c>
      <c r="C51" s="10">
        <v>7000</v>
      </c>
      <c r="D51" s="11">
        <f t="shared" si="11"/>
        <v>0</v>
      </c>
      <c r="E51" s="11">
        <f t="shared" si="12"/>
        <v>0</v>
      </c>
      <c r="F51" s="11">
        <f t="shared" si="13"/>
        <v>7000</v>
      </c>
      <c r="G51" s="11">
        <f t="shared" si="14"/>
        <v>7000</v>
      </c>
      <c r="H51" s="12">
        <v>14000</v>
      </c>
    </row>
    <row r="52" spans="1:8" x14ac:dyDescent="0.2">
      <c r="A52" s="9">
        <f t="shared" si="15"/>
        <v>7</v>
      </c>
      <c r="B52">
        <v>13.38</v>
      </c>
      <c r="C52" s="10">
        <v>7000</v>
      </c>
      <c r="D52" s="11">
        <f t="shared" si="11"/>
        <v>0</v>
      </c>
      <c r="E52" s="11">
        <f t="shared" si="12"/>
        <v>0</v>
      </c>
      <c r="F52" s="11">
        <f t="shared" si="13"/>
        <v>7000</v>
      </c>
      <c r="G52" s="11">
        <f t="shared" si="14"/>
        <v>7000</v>
      </c>
      <c r="H52" s="12">
        <v>18000</v>
      </c>
    </row>
    <row r="53" spans="1:8" x14ac:dyDescent="0.2">
      <c r="A53" s="9">
        <f t="shared" si="15"/>
        <v>8</v>
      </c>
      <c r="B53">
        <v>12.78</v>
      </c>
      <c r="C53" s="10">
        <v>7000</v>
      </c>
      <c r="D53" s="11">
        <f t="shared" si="11"/>
        <v>0</v>
      </c>
      <c r="E53" s="11">
        <f t="shared" si="12"/>
        <v>0</v>
      </c>
      <c r="F53" s="11">
        <f t="shared" si="13"/>
        <v>7000</v>
      </c>
      <c r="G53" s="11">
        <f t="shared" si="14"/>
        <v>7000</v>
      </c>
      <c r="H53" s="12">
        <v>16000</v>
      </c>
    </row>
    <row r="54" spans="1:8" x14ac:dyDescent="0.2">
      <c r="A54" s="9">
        <f t="shared" si="15"/>
        <v>9</v>
      </c>
      <c r="B54">
        <v>12.78</v>
      </c>
      <c r="C54" s="10">
        <v>7000</v>
      </c>
      <c r="D54" s="11">
        <f t="shared" si="11"/>
        <v>0</v>
      </c>
      <c r="E54" s="11">
        <f t="shared" si="12"/>
        <v>0</v>
      </c>
      <c r="F54" s="11">
        <f t="shared" si="13"/>
        <v>7000</v>
      </c>
      <c r="G54" s="11">
        <f t="shared" si="14"/>
        <v>7000</v>
      </c>
      <c r="H54" s="12">
        <v>16000</v>
      </c>
    </row>
    <row r="55" spans="1:8" x14ac:dyDescent="0.2">
      <c r="A55" s="13">
        <f t="shared" si="15"/>
        <v>10</v>
      </c>
      <c r="B55" s="14">
        <v>28.12</v>
      </c>
      <c r="C55" s="15">
        <v>7000</v>
      </c>
      <c r="D55" s="16">
        <f t="shared" si="11"/>
        <v>0</v>
      </c>
      <c r="E55" s="16">
        <f t="shared" si="12"/>
        <v>0</v>
      </c>
      <c r="F55" s="16">
        <f t="shared" si="13"/>
        <v>7000</v>
      </c>
      <c r="G55" s="16">
        <f t="shared" si="14"/>
        <v>7000</v>
      </c>
      <c r="H55" s="17">
        <v>19000</v>
      </c>
    </row>
    <row r="56" spans="1:8" ht="17" thickBot="1" x14ac:dyDescent="0.25">
      <c r="A56" s="19"/>
      <c r="B56" s="20"/>
      <c r="C56" s="34"/>
      <c r="D56" s="22"/>
      <c r="E56" s="20"/>
      <c r="F56" s="34"/>
      <c r="G56" s="34"/>
      <c r="H56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Rabazzi</dc:creator>
  <cp:lastModifiedBy>Marco Rabazzi</cp:lastModifiedBy>
  <dcterms:created xsi:type="dcterms:W3CDTF">2025-07-09T15:16:28Z</dcterms:created>
  <dcterms:modified xsi:type="dcterms:W3CDTF">2025-07-09T15:19:03Z</dcterms:modified>
</cp:coreProperties>
</file>